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33"/>
  </bookViews>
  <sheets>
    <sheet name="1" sheetId="1" r:id="rId1"/>
  </sheets>
  <externalReferences>
    <externalReference r:id="rId2"/>
  </externalReference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I10" i="1"/>
  <c r="J10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<sst xmlns="http://schemas.openxmlformats.org/spreadsheetml/2006/main" count="34" uniqueCount="34">
  <si>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</si>
  <si>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</si>
  <si>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</si>
  <si>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</si>
  <si>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</si>
  <si>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</si>
  <si>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</si>
  <si>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</si>
  <si>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</si>
  <si>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</si>
  <si>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</si>
  <si>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</si>
  <si>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</si>
  <si>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</si>
  <si>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</si>
  <si>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</si>
  <si>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</si>
  <si>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>Соус томатный с овощами</t>
  </si>
  <si>
    <t xml:space="preserve">соус </t>
  </si>
  <si>
    <t>Итого</t>
  </si>
  <si>
    <t>закуска</t>
  </si>
  <si>
    <t>сладкое</t>
  </si>
  <si>
    <t>МБОУ "СОШ пос.Октябрьский"</t>
  </si>
  <si>
    <t>Суп картофельный  с пшеном</t>
  </si>
  <si>
    <t>Шницель из говядины</t>
  </si>
  <si>
    <t>Макароны отварные</t>
  </si>
  <si>
    <t>Компот из смеси сухофруктов</t>
  </si>
  <si>
    <t>189</t>
  </si>
  <si>
    <t>227</t>
  </si>
  <si>
    <t>283</t>
  </si>
  <si>
    <t xml:space="preserve">Салат из свеклы </t>
  </si>
  <si>
    <t xml:space="preserve">фрукты </t>
  </si>
  <si>
    <t>118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</si>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</sst>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5" fontId="4" fillId="6" borderId="7" xfId="0" applyNumberFormat="1" applyFont="1" applyFill="1" applyBorder="1" applyAlignment="1">
      <alignment wrapText="1"/>
    </xf>
    <xf numFmtId="164" fontId="4" fillId="6" borderId="9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14" fontId="0" fillId="2" borderId="1" xfId="0" applyNumberFormat="1" applyFill="1" applyBorder="1" applyProtection="1">
      <protection locked="0"/>
    </xf>
    <xf numFmtId="0" fontId="5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6" fillId="6" borderId="7" xfId="0" applyNumberFormat="1" applyFont="1" applyFill="1" applyBorder="1" applyAlignment="1">
      <alignment horizontal="center"/>
    </xf>
    <xf numFmtId="164" fontId="0" fillId="0" borderId="7" xfId="0" applyNumberFormat="1" applyFont="1" applyBorder="1" applyAlignment="1">
      <alignment horizontal="center" wrapText="1"/>
    </xf>
    <xf numFmtId="164" fontId="3" fillId="0" borderId="7" xfId="0" applyNumberFormat="1" applyFont="1" applyFill="1" applyBorder="1" applyAlignment="1">
      <alignment horizontal="center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4-11-sm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B9" t="str">
            <v xml:space="preserve">хлеб белый </v>
          </cell>
          <cell r="C9" t="str">
            <v>115</v>
          </cell>
          <cell r="D9" t="str">
            <v>Хлеб пшеничный</v>
          </cell>
          <cell r="E9">
            <v>60</v>
          </cell>
          <cell r="F9">
            <v>3.75</v>
          </cell>
          <cell r="G9">
            <v>141</v>
          </cell>
          <cell r="H9">
            <v>4.5999999999999996</v>
          </cell>
          <cell r="I9">
            <v>0.5</v>
          </cell>
          <cell r="J9">
            <v>29.5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8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45" t="s">
        <v>22</v>
      </c>
      <c r="C1" s="45"/>
      <c r="D1" s="46"/>
      <c r="E1" s="7" t="s">
        <v>1</v>
      </c>
      <c r="F1" s="1"/>
      <c r="G1" s="7"/>
      <c r="H1" s="7"/>
      <c r="I1" s="7" t="s">
        <v>2</v>
      </c>
      <c r="J1" s="25">
        <v>45555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ht="15.75" x14ac:dyDescent="0.25">
      <c r="A4" s="7" t="s">
        <v>13</v>
      </c>
      <c r="B4" s="10" t="s">
        <v>20</v>
      </c>
      <c r="C4" s="26">
        <v>28</v>
      </c>
      <c r="D4" s="22" t="s">
        <v>30</v>
      </c>
      <c r="E4" s="17">
        <v>60</v>
      </c>
      <c r="F4" s="33">
        <v>4.71</v>
      </c>
      <c r="G4" s="42">
        <v>45.2</v>
      </c>
      <c r="H4" s="42">
        <v>1</v>
      </c>
      <c r="I4" s="42">
        <v>8.6</v>
      </c>
      <c r="J4" s="42">
        <v>5.7</v>
      </c>
    </row>
    <row r="5" spans="1:10" x14ac:dyDescent="0.25">
      <c r="A5" s="7"/>
      <c r="B5" s="10" t="s">
        <v>14</v>
      </c>
      <c r="C5" s="27">
        <v>39</v>
      </c>
      <c r="D5" s="23" t="s">
        <v>23</v>
      </c>
      <c r="E5" s="39">
        <v>200</v>
      </c>
      <c r="F5" s="34">
        <v>4.99</v>
      </c>
      <c r="G5" s="43">
        <v>92.1</v>
      </c>
      <c r="H5" s="31">
        <v>2.4</v>
      </c>
      <c r="I5" s="30">
        <v>3</v>
      </c>
      <c r="J5" s="30">
        <v>13.2</v>
      </c>
    </row>
    <row r="6" spans="1:10" x14ac:dyDescent="0.25">
      <c r="A6" s="7"/>
      <c r="B6" s="10" t="s">
        <v>15</v>
      </c>
      <c r="C6" s="12" t="s">
        <v>27</v>
      </c>
      <c r="D6" s="23" t="s">
        <v>24</v>
      </c>
      <c r="E6" s="40">
        <v>70</v>
      </c>
      <c r="F6" s="35">
        <v>42.1</v>
      </c>
      <c r="G6" s="43">
        <v>176.8</v>
      </c>
      <c r="H6" s="30">
        <v>10.7</v>
      </c>
      <c r="I6" s="30">
        <v>11.7</v>
      </c>
      <c r="J6" s="30">
        <v>5.7</v>
      </c>
    </row>
    <row r="7" spans="1:10" x14ac:dyDescent="0.25">
      <c r="A7" s="7"/>
      <c r="B7" s="11" t="s">
        <v>16</v>
      </c>
      <c r="C7" s="28" t="s">
        <v>28</v>
      </c>
      <c r="D7" s="24" t="s">
        <v>25</v>
      </c>
      <c r="E7" s="40">
        <v>150</v>
      </c>
      <c r="F7" s="35">
        <v>10.73</v>
      </c>
      <c r="G7" s="43">
        <v>211.1</v>
      </c>
      <c r="H7" s="31">
        <v>5.5</v>
      </c>
      <c r="I7" s="30">
        <v>5.3</v>
      </c>
      <c r="J7" s="30">
        <v>35.299999999999997</v>
      </c>
    </row>
    <row r="8" spans="1:10" x14ac:dyDescent="0.25">
      <c r="A8" s="7"/>
      <c r="B8" s="10" t="s">
        <v>18</v>
      </c>
      <c r="C8" s="18">
        <v>463</v>
      </c>
      <c r="D8" s="14" t="s">
        <v>17</v>
      </c>
      <c r="E8" s="40">
        <v>30</v>
      </c>
      <c r="F8" s="36">
        <v>1.89</v>
      </c>
      <c r="G8" s="43">
        <v>21.5</v>
      </c>
      <c r="H8" s="30">
        <v>0.4</v>
      </c>
      <c r="I8" s="30">
        <v>1.2</v>
      </c>
      <c r="J8" s="30">
        <v>2.2000000000000002</v>
      </c>
    </row>
    <row r="9" spans="1:10" x14ac:dyDescent="0.25">
      <c r="A9" s="7"/>
      <c r="B9" s="10" t="s">
        <v>21</v>
      </c>
      <c r="C9" s="29" t="s">
        <v>29</v>
      </c>
      <c r="D9" s="13" t="s">
        <v>26</v>
      </c>
      <c r="E9" s="39">
        <v>200</v>
      </c>
      <c r="F9" s="34">
        <v>4.4000000000000004</v>
      </c>
      <c r="G9" s="43">
        <v>113.79</v>
      </c>
      <c r="H9" s="31">
        <v>0.56000000000000005</v>
      </c>
      <c r="I9" s="30">
        <v>0</v>
      </c>
      <c r="J9" s="30">
        <v>27.89</v>
      </c>
    </row>
    <row r="10" spans="1:10" x14ac:dyDescent="0.25">
      <c r="A10" s="44"/>
      <c r="B10" s="10" t="str">
        <f>'[1]1'!B9</f>
        <v xml:space="preserve">хлеб белый </v>
      </c>
      <c r="C10" s="29" t="str">
        <f>'[1]1'!C9</f>
        <v>115</v>
      </c>
      <c r="D10" s="13" t="str">
        <f>'[1]1'!D9</f>
        <v>Хлеб пшеничный</v>
      </c>
      <c r="E10" s="39">
        <f>'[1]1'!E9</f>
        <v>60</v>
      </c>
      <c r="F10" s="34">
        <f>'[1]1'!F9</f>
        <v>3.75</v>
      </c>
      <c r="G10" s="43">
        <f>'[1]1'!G9</f>
        <v>141</v>
      </c>
      <c r="H10" s="31">
        <f>'[1]1'!H9</f>
        <v>4.5999999999999996</v>
      </c>
      <c r="I10" s="30">
        <f>'[1]1'!I9</f>
        <v>0.5</v>
      </c>
      <c r="J10" s="30">
        <f>'[1]1'!J9</f>
        <v>29.5</v>
      </c>
    </row>
    <row r="11" spans="1:10" x14ac:dyDescent="0.25">
      <c r="A11" s="9"/>
      <c r="B11" s="11" t="s">
        <v>31</v>
      </c>
      <c r="C11" s="15" t="s">
        <v>32</v>
      </c>
      <c r="D11" s="16" t="s">
        <v>33</v>
      </c>
      <c r="E11" s="17">
        <v>120</v>
      </c>
      <c r="F11" s="37">
        <v>8.59</v>
      </c>
      <c r="G11" s="43">
        <v>56.4</v>
      </c>
      <c r="H11" s="31">
        <v>0.5</v>
      </c>
      <c r="I11" s="30">
        <v>0.5</v>
      </c>
      <c r="J11" s="30">
        <v>11.8</v>
      </c>
    </row>
    <row r="12" spans="1:10" x14ac:dyDescent="0.25">
      <c r="A12" s="9"/>
      <c r="B12" s="9"/>
      <c r="C12" s="19"/>
      <c r="D12" s="20" t="s">
        <v>19</v>
      </c>
      <c r="E12" s="41">
        <f>E4+E5+E6+E7+E8+E9+E11</f>
        <v>830</v>
      </c>
      <c r="F12" s="38">
        <f>SUM(F4:F11)</f>
        <v>81.160000000000011</v>
      </c>
      <c r="G12" s="21">
        <f>G5+G6+G7+G8+G9+G11+G4</f>
        <v>716.89</v>
      </c>
      <c r="H12" s="32">
        <f>SUM(H4:H11)</f>
        <v>25.659999999999997</v>
      </c>
      <c r="I12" s="32">
        <f>SUM(I4:I11)</f>
        <v>30.799999999999997</v>
      </c>
      <c r="J12" s="32">
        <f>SUM(J4:J11)</f>
        <v>131.29</v>
      </c>
    </row>
    <row r="13" spans="1:10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0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2024-09-16T04:20:12Z</dcterms:modified>
</cp:coreProperties>
</file>